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<sst xmlns="http://schemas.openxmlformats.org/spreadsheetml/2006/main" count="56" uniqueCount="26">
  <si>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№ п/п</t>
  </si>
  <si>
    <t>Дата закупки</t>
  </si>
  <si>
    <t>Предмет закупки (товара, работы, услуги)</t>
  </si>
  <si>
    <t>техника</t>
  </si>
  <si>
    <t>имп. технологич. оборудование</t>
  </si>
  <si>
    <t>авиатопливо</t>
  </si>
  <si>
    <t>Способ закупки</t>
  </si>
  <si>
    <t>размещение заказа путем проведения торгов</t>
  </si>
  <si>
    <t>конкурс</t>
  </si>
  <si>
    <t>аукцион</t>
  </si>
  <si>
    <t>размещение заказа без проведения торгов</t>
  </si>
  <si>
    <t>запрос котировок</t>
  </si>
  <si>
    <t>единственный поставщик (подрядчик)</t>
  </si>
  <si>
    <t>иное</t>
  </si>
  <si>
    <t>Количество, объем товаров (работ, услуг)</t>
  </si>
  <si>
    <t>Сумма закупки товаров (работ, услуг) (тыс. руб.)</t>
  </si>
  <si>
    <t>(наименование субъекта естественных монополий)</t>
  </si>
  <si>
    <t>(наименование аэропорта)</t>
  </si>
  <si>
    <t>Начальная цена (стоимость) договора</t>
  </si>
  <si>
    <t>Информация о способах приобретения, стоимости и объемах товаров, необходимых для выполнения (оказания) регулируемых работ (услуг) в аэропортах (Форма 9ж-1)</t>
  </si>
  <si>
    <t>предоставляемые ЗАО "Топливо-заправочный сервис"</t>
  </si>
  <si>
    <t>на территории ОАО "Аэропорт Внуково"</t>
  </si>
  <si>
    <t>сведения о юридическом лице: ЗАО "Топливо-заправочный сервис",  РФ, 119027, г. Москва, Заводское шоссе, 19, стр. 1</t>
  </si>
  <si>
    <t>(наименование, место нахождения, ФИО руководителя, контактные данные) тел. 8-495-436-72-75</t>
  </si>
  <si>
    <t>Цена за единицу товара (работ, услуг) (тыс. руб.) без НДС</t>
  </si>
  <si>
    <t>29.10.2018-31.03.2019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</si>
</sst>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"/>
    <numFmt numFmtId="199" formatCode="0.0000"/>
    <numFmt numFmtId="200" formatCode="0.000"/>
    <numFmt numFmtId="201" formatCode="0.0"/>
    <numFmt numFmtId="202" formatCode="#,##0.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01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202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103" zoomScaleNormal="103" zoomScalePageLayoutView="0" workbookViewId="0" topLeftCell="A38">
      <selection activeCell="C53" sqref="C53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spans="1:13" ht="29.2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12.75">
      <c r="A4" s="19" t="s">
        <v>20</v>
      </c>
      <c r="B4" s="19"/>
      <c r="C4" s="19"/>
      <c r="D4" s="19"/>
      <c r="E4" s="19"/>
      <c r="F4" s="19"/>
      <c r="G4" s="19"/>
      <c r="H4" s="5"/>
      <c r="I4" s="5"/>
      <c r="J4" s="5"/>
      <c r="K4" s="5"/>
      <c r="L4" s="6"/>
      <c r="M4" s="6"/>
      <c r="N4" s="2"/>
      <c r="O4" s="2"/>
      <c r="P4" s="2"/>
      <c r="Q4" s="2"/>
      <c r="R4" s="2"/>
    </row>
    <row r="5" spans="1:18" ht="12.75">
      <c r="A5" s="19" t="s">
        <v>16</v>
      </c>
      <c r="B5" s="19"/>
      <c r="C5" s="19"/>
      <c r="D5" s="19"/>
      <c r="E5" s="19"/>
      <c r="F5" s="19"/>
      <c r="G5" s="19"/>
      <c r="H5" s="5"/>
      <c r="I5" s="5"/>
      <c r="J5" s="5"/>
      <c r="K5" s="5"/>
      <c r="L5" s="6"/>
      <c r="M5" s="6"/>
      <c r="N5" s="2"/>
      <c r="O5" s="2"/>
      <c r="P5" s="2"/>
      <c r="Q5" s="2"/>
      <c r="R5" s="2"/>
    </row>
    <row r="6" spans="1:18" ht="12.75">
      <c r="A6" s="19" t="s">
        <v>21</v>
      </c>
      <c r="B6" s="19"/>
      <c r="C6" s="19"/>
      <c r="D6" s="19"/>
      <c r="E6" s="19"/>
      <c r="F6" s="19"/>
      <c r="G6" s="19"/>
      <c r="H6" s="5"/>
      <c r="I6" s="5"/>
      <c r="J6" s="5"/>
      <c r="K6" s="5"/>
      <c r="L6" s="6"/>
      <c r="M6" s="6"/>
      <c r="N6" s="2"/>
      <c r="O6" s="2"/>
      <c r="P6" s="2"/>
      <c r="Q6" s="2"/>
      <c r="R6" s="2"/>
    </row>
    <row r="7" spans="1:18" ht="12.75">
      <c r="A7" s="19" t="s">
        <v>17</v>
      </c>
      <c r="B7" s="19"/>
      <c r="C7" s="19"/>
      <c r="D7" s="19"/>
      <c r="E7" s="19"/>
      <c r="F7" s="19"/>
      <c r="G7" s="19"/>
      <c r="H7" s="5"/>
      <c r="I7" s="5"/>
      <c r="J7" s="5"/>
      <c r="K7" s="5"/>
      <c r="L7" s="6"/>
      <c r="M7" s="6"/>
      <c r="N7" s="2"/>
      <c r="O7" s="2"/>
      <c r="P7" s="2"/>
      <c r="Q7" s="2"/>
      <c r="R7" s="2"/>
    </row>
    <row r="8" spans="1:18" ht="12.75">
      <c r="A8" s="19" t="s">
        <v>25</v>
      </c>
      <c r="B8" s="19"/>
      <c r="C8" s="19"/>
      <c r="D8" s="19"/>
      <c r="E8" s="19"/>
      <c r="F8" s="19"/>
      <c r="G8" s="19"/>
      <c r="H8" s="5"/>
      <c r="I8" s="5"/>
      <c r="J8" s="5"/>
      <c r="K8" s="5"/>
      <c r="L8" s="6"/>
      <c r="M8" s="6"/>
      <c r="N8" s="2"/>
      <c r="O8" s="2"/>
      <c r="P8" s="2"/>
      <c r="Q8" s="2"/>
      <c r="R8" s="2"/>
    </row>
    <row r="9" spans="1:18" ht="25.5" customHeight="1">
      <c r="A9" s="20" t="s">
        <v>22</v>
      </c>
      <c r="B9" s="20"/>
      <c r="C9" s="20"/>
      <c r="D9" s="20"/>
      <c r="E9" s="20"/>
      <c r="F9" s="20"/>
      <c r="G9" s="20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19"/>
      <c r="B10" s="19"/>
      <c r="C10" s="19"/>
      <c r="D10" s="19"/>
      <c r="E10" s="19"/>
      <c r="F10" s="19"/>
      <c r="G10" s="19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</row>
    <row r="11" spans="1:18" ht="12.75">
      <c r="A11" s="19" t="s">
        <v>23</v>
      </c>
      <c r="B11" s="19"/>
      <c r="C11" s="19"/>
      <c r="D11" s="19"/>
      <c r="E11" s="19"/>
      <c r="F11" s="19"/>
      <c r="G11" s="19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9.25" customHeight="1">
      <c r="A14" s="18" t="s">
        <v>0</v>
      </c>
      <c r="B14" s="18" t="s">
        <v>1</v>
      </c>
      <c r="C14" s="18" t="s">
        <v>2</v>
      </c>
      <c r="D14" s="18"/>
      <c r="E14" s="18"/>
      <c r="F14" s="22" t="s">
        <v>6</v>
      </c>
      <c r="G14" s="22"/>
      <c r="H14" s="22"/>
      <c r="I14" s="22"/>
      <c r="J14" s="22"/>
      <c r="K14" s="18" t="s">
        <v>24</v>
      </c>
      <c r="L14" s="18" t="s">
        <v>14</v>
      </c>
      <c r="M14" s="18" t="s">
        <v>15</v>
      </c>
    </row>
    <row r="15" spans="1:13" ht="44.25" customHeight="1">
      <c r="A15" s="18"/>
      <c r="B15" s="18"/>
      <c r="C15" s="18"/>
      <c r="D15" s="18"/>
      <c r="E15" s="18"/>
      <c r="F15" s="18" t="s">
        <v>7</v>
      </c>
      <c r="G15" s="18"/>
      <c r="H15" s="18" t="s">
        <v>10</v>
      </c>
      <c r="I15" s="18"/>
      <c r="J15" s="18"/>
      <c r="K15" s="18"/>
      <c r="L15" s="18"/>
      <c r="M15" s="18"/>
    </row>
    <row r="16" spans="1:13" ht="44.25" customHeight="1">
      <c r="A16" s="18"/>
      <c r="B16" s="18"/>
      <c r="C16" s="18" t="s">
        <v>3</v>
      </c>
      <c r="D16" s="18" t="s">
        <v>4</v>
      </c>
      <c r="E16" s="18" t="s">
        <v>5</v>
      </c>
      <c r="F16" s="7" t="s">
        <v>8</v>
      </c>
      <c r="G16" s="7" t="s">
        <v>9</v>
      </c>
      <c r="H16" s="18" t="s">
        <v>11</v>
      </c>
      <c r="I16" s="18" t="s">
        <v>12</v>
      </c>
      <c r="J16" s="18" t="s">
        <v>13</v>
      </c>
      <c r="K16" s="18"/>
      <c r="L16" s="18"/>
      <c r="M16" s="18"/>
    </row>
    <row r="17" spans="1:13" ht="52.5" customHeight="1">
      <c r="A17" s="18"/>
      <c r="B17" s="18"/>
      <c r="C17" s="18"/>
      <c r="D17" s="18"/>
      <c r="E17" s="18"/>
      <c r="F17" s="8" t="s">
        <v>18</v>
      </c>
      <c r="G17" s="8" t="s">
        <v>18</v>
      </c>
      <c r="H17" s="18"/>
      <c r="I17" s="18"/>
      <c r="J17" s="18"/>
      <c r="K17" s="18"/>
      <c r="L17" s="18"/>
      <c r="M17" s="18"/>
    </row>
    <row r="18" spans="1:13" s="1" customFormat="1" ht="24.75" customHeight="1">
      <c r="A18" s="9">
        <v>1</v>
      </c>
      <c r="B18" s="10">
        <v>2</v>
      </c>
      <c r="C18" s="10">
        <v>3</v>
      </c>
      <c r="D18" s="10">
        <v>4</v>
      </c>
      <c r="E18" s="10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</row>
    <row r="19" spans="1:13" ht="15.75">
      <c r="A19" s="12">
        <v>1</v>
      </c>
      <c r="B19" s="13">
        <v>43409</v>
      </c>
      <c r="C19" s="11">
        <v>0</v>
      </c>
      <c r="D19" s="11">
        <v>0</v>
      </c>
      <c r="E19" s="15" t="s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43667</v>
      </c>
      <c r="L19" s="16">
        <v>1456.088</v>
      </c>
      <c r="M19" s="17">
        <f aca="true" t="shared" si="0" ref="M19:M25">K19*L19</f>
        <v>63582994.695999995</v>
      </c>
    </row>
    <row r="20" spans="1:13" ht="15.75">
      <c r="A20" s="12">
        <v>2</v>
      </c>
      <c r="B20" s="13">
        <v>43412</v>
      </c>
      <c r="C20" s="11">
        <v>0</v>
      </c>
      <c r="D20" s="11">
        <v>0</v>
      </c>
      <c r="E20" s="15" t="s">
        <v>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43667</v>
      </c>
      <c r="L20" s="16">
        <v>1443.155</v>
      </c>
      <c r="M20" s="17">
        <f t="shared" si="0"/>
        <v>63018249.385</v>
      </c>
    </row>
    <row r="21" spans="1:13" ht="15.75">
      <c r="A21" s="12">
        <v>3</v>
      </c>
      <c r="B21" s="13">
        <v>43421</v>
      </c>
      <c r="C21" s="11">
        <v>0</v>
      </c>
      <c r="D21" s="11">
        <v>0</v>
      </c>
      <c r="E21" s="15" t="s">
        <v>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43667</v>
      </c>
      <c r="L21" s="16">
        <v>373.874</v>
      </c>
      <c r="M21" s="17">
        <f t="shared" si="0"/>
        <v>16325955.958</v>
      </c>
    </row>
    <row r="22" spans="1:13" ht="15.75">
      <c r="A22" s="12">
        <v>4</v>
      </c>
      <c r="B22" s="13">
        <v>43422</v>
      </c>
      <c r="C22" s="11">
        <v>0</v>
      </c>
      <c r="D22" s="11">
        <v>0</v>
      </c>
      <c r="E22" s="15" t="s">
        <v>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4">
        <v>43667</v>
      </c>
      <c r="L22" s="16">
        <v>1389.813</v>
      </c>
      <c r="M22" s="17">
        <f t="shared" si="0"/>
        <v>60688964.271000005</v>
      </c>
    </row>
    <row r="23" spans="1:13" ht="15.75">
      <c r="A23" s="12">
        <v>5</v>
      </c>
      <c r="B23" s="13">
        <v>43423</v>
      </c>
      <c r="C23" s="11">
        <v>0</v>
      </c>
      <c r="D23" s="11">
        <v>0</v>
      </c>
      <c r="E23" s="15" t="s">
        <v>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43667</v>
      </c>
      <c r="L23" s="16">
        <v>453.996</v>
      </c>
      <c r="M23" s="17">
        <f t="shared" si="0"/>
        <v>19824643.332</v>
      </c>
    </row>
    <row r="24" spans="1:13" ht="15.75">
      <c r="A24" s="12">
        <v>6</v>
      </c>
      <c r="B24" s="13">
        <v>43427</v>
      </c>
      <c r="C24" s="11">
        <v>0</v>
      </c>
      <c r="D24" s="11">
        <v>0</v>
      </c>
      <c r="E24" s="15" t="s">
        <v>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43667</v>
      </c>
      <c r="L24" s="16">
        <v>1398.219</v>
      </c>
      <c r="M24" s="17">
        <f t="shared" si="0"/>
        <v>61056029.073</v>
      </c>
    </row>
    <row r="25" spans="1:13" ht="15.75">
      <c r="A25" s="12">
        <v>7</v>
      </c>
      <c r="B25" s="13">
        <v>43434</v>
      </c>
      <c r="C25" s="11">
        <v>0</v>
      </c>
      <c r="D25" s="11">
        <v>0</v>
      </c>
      <c r="E25" s="15" t="s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43667</v>
      </c>
      <c r="L25" s="16">
        <v>480</v>
      </c>
      <c r="M25" s="17">
        <f t="shared" si="0"/>
        <v>20960160</v>
      </c>
    </row>
    <row r="26" spans="1:13" ht="15.75">
      <c r="A26" s="12">
        <v>8</v>
      </c>
      <c r="B26" s="13">
        <v>43438</v>
      </c>
      <c r="C26" s="11">
        <v>0</v>
      </c>
      <c r="D26" s="11">
        <v>0</v>
      </c>
      <c r="E26" s="15" t="s"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45118</v>
      </c>
      <c r="L26" s="16">
        <v>1182.463</v>
      </c>
      <c r="M26" s="17">
        <f aca="true" t="shared" si="1" ref="M26:M31">K26*L26</f>
        <v>53350365.633999996</v>
      </c>
    </row>
    <row r="27" spans="1:13" ht="15.75">
      <c r="A27" s="12">
        <v>9</v>
      </c>
      <c r="B27" s="13">
        <v>43439</v>
      </c>
      <c r="C27" s="11">
        <v>0</v>
      </c>
      <c r="D27" s="11">
        <v>0</v>
      </c>
      <c r="E27" s="15" t="s">
        <v>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45118</v>
      </c>
      <c r="L27" s="16">
        <v>261.308</v>
      </c>
      <c r="M27" s="17">
        <f t="shared" si="1"/>
        <v>11789694.344</v>
      </c>
    </row>
    <row r="28" spans="1:13" ht="15.75">
      <c r="A28" s="12">
        <v>10</v>
      </c>
      <c r="B28" s="13">
        <v>43442</v>
      </c>
      <c r="C28" s="11">
        <v>0</v>
      </c>
      <c r="D28" s="11">
        <v>0</v>
      </c>
      <c r="E28" s="15" t="s">
        <v>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4">
        <v>45118</v>
      </c>
      <c r="L28" s="16">
        <v>1003.78</v>
      </c>
      <c r="M28" s="17">
        <f t="shared" si="1"/>
        <v>45288546.04</v>
      </c>
    </row>
    <row r="29" spans="1:13" ht="15.75">
      <c r="A29" s="12">
        <v>11</v>
      </c>
      <c r="B29" s="13">
        <v>43443</v>
      </c>
      <c r="C29" s="11">
        <v>0</v>
      </c>
      <c r="D29" s="11">
        <v>0</v>
      </c>
      <c r="E29" s="15" t="s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4">
        <v>45118</v>
      </c>
      <c r="L29" s="16">
        <v>442.815</v>
      </c>
      <c r="M29" s="17">
        <f t="shared" si="1"/>
        <v>19978927.169999998</v>
      </c>
    </row>
    <row r="30" spans="1:13" ht="15.75">
      <c r="A30" s="12">
        <v>12</v>
      </c>
      <c r="B30" s="13">
        <v>43445</v>
      </c>
      <c r="C30" s="11">
        <v>0</v>
      </c>
      <c r="D30" s="11">
        <v>0</v>
      </c>
      <c r="E30" s="15" t="s">
        <v>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4">
        <v>45118</v>
      </c>
      <c r="L30" s="16">
        <v>1261.214</v>
      </c>
      <c r="M30" s="17">
        <f t="shared" si="1"/>
        <v>56903453.252</v>
      </c>
    </row>
    <row r="31" spans="1:13" ht="15.75">
      <c r="A31" s="12">
        <v>13</v>
      </c>
      <c r="B31" s="13">
        <v>43446</v>
      </c>
      <c r="C31" s="11">
        <v>0</v>
      </c>
      <c r="D31" s="11">
        <v>0</v>
      </c>
      <c r="E31" s="15" t="s">
        <v>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45118</v>
      </c>
      <c r="L31" s="16">
        <v>198.854</v>
      </c>
      <c r="M31" s="17">
        <f t="shared" si="1"/>
        <v>8971894.772</v>
      </c>
    </row>
    <row r="32" spans="1:13" ht="15.75">
      <c r="A32" s="12">
        <v>14</v>
      </c>
      <c r="B32" s="13">
        <v>43451</v>
      </c>
      <c r="C32" s="11">
        <v>0</v>
      </c>
      <c r="D32" s="11">
        <v>0</v>
      </c>
      <c r="E32" s="15" t="s">
        <v>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4">
        <v>45118</v>
      </c>
      <c r="L32" s="16">
        <v>464.587</v>
      </c>
      <c r="M32" s="17">
        <f aca="true" t="shared" si="2" ref="M32:M47">K32*L32</f>
        <v>20961236.266</v>
      </c>
    </row>
    <row r="33" spans="1:13" ht="15.75">
      <c r="A33" s="12">
        <v>15</v>
      </c>
      <c r="B33" s="13">
        <v>43458</v>
      </c>
      <c r="C33" s="11">
        <v>0</v>
      </c>
      <c r="D33" s="11">
        <v>0</v>
      </c>
      <c r="E33" s="15" t="s">
        <v>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4">
        <v>45118</v>
      </c>
      <c r="L33" s="16">
        <v>1450.524</v>
      </c>
      <c r="M33" s="17">
        <f t="shared" si="2"/>
        <v>65444741.831999995</v>
      </c>
    </row>
    <row r="34" spans="1:13" ht="15.75">
      <c r="A34" s="12">
        <v>16</v>
      </c>
      <c r="B34" s="13">
        <v>43459</v>
      </c>
      <c r="C34" s="11">
        <v>0</v>
      </c>
      <c r="D34" s="11">
        <v>0</v>
      </c>
      <c r="E34" s="15" t="s">
        <v>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4">
        <v>45118</v>
      </c>
      <c r="L34" s="16">
        <v>475.987</v>
      </c>
      <c r="M34" s="17">
        <f t="shared" si="2"/>
        <v>21475581.466000002</v>
      </c>
    </row>
    <row r="35" spans="1:13" ht="15.75">
      <c r="A35" s="12">
        <v>17</v>
      </c>
      <c r="B35" s="13">
        <v>43462</v>
      </c>
      <c r="C35" s="11">
        <v>0</v>
      </c>
      <c r="D35" s="11">
        <v>0</v>
      </c>
      <c r="E35" s="15" t="s">
        <v>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4">
        <v>45118</v>
      </c>
      <c r="L35" s="16">
        <v>1296.524</v>
      </c>
      <c r="M35" s="17">
        <f t="shared" si="2"/>
        <v>58496569.831999995</v>
      </c>
    </row>
    <row r="36" spans="1:13" ht="15.75">
      <c r="A36" s="12">
        <v>18</v>
      </c>
      <c r="B36" s="13">
        <v>43483</v>
      </c>
      <c r="C36" s="11">
        <v>0</v>
      </c>
      <c r="D36" s="11">
        <v>0</v>
      </c>
      <c r="E36" s="15" t="s">
        <v>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40533</v>
      </c>
      <c r="L36" s="16">
        <v>1433.505</v>
      </c>
      <c r="M36" s="17">
        <f t="shared" si="2"/>
        <v>58104258.16500001</v>
      </c>
    </row>
    <row r="37" spans="1:13" ht="15.75">
      <c r="A37" s="12">
        <v>19</v>
      </c>
      <c r="B37" s="13">
        <v>43489</v>
      </c>
      <c r="C37" s="11">
        <v>0</v>
      </c>
      <c r="D37" s="11">
        <v>0</v>
      </c>
      <c r="E37" s="15" t="s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4">
        <v>40533</v>
      </c>
      <c r="L37" s="16">
        <v>296.101</v>
      </c>
      <c r="M37" s="17">
        <f t="shared" si="2"/>
        <v>12001861.833</v>
      </c>
    </row>
    <row r="38" spans="1:13" ht="15.75">
      <c r="A38" s="12">
        <v>20</v>
      </c>
      <c r="B38" s="13">
        <v>43490</v>
      </c>
      <c r="C38" s="11">
        <v>0</v>
      </c>
      <c r="D38" s="11">
        <v>0</v>
      </c>
      <c r="E38" s="15" t="s">
        <v>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4">
        <v>40533</v>
      </c>
      <c r="L38" s="16">
        <v>163.515</v>
      </c>
      <c r="M38" s="17">
        <f t="shared" si="2"/>
        <v>6627753.494999999</v>
      </c>
    </row>
    <row r="39" spans="1:13" ht="15.75">
      <c r="A39" s="12">
        <v>21</v>
      </c>
      <c r="B39" s="13">
        <v>43496</v>
      </c>
      <c r="C39" s="11">
        <v>0</v>
      </c>
      <c r="D39" s="11">
        <v>0</v>
      </c>
      <c r="E39" s="15" t="s">
        <v>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4">
        <v>40533</v>
      </c>
      <c r="L39" s="16">
        <v>485.235</v>
      </c>
      <c r="M39" s="17">
        <f t="shared" si="2"/>
        <v>19668030.255</v>
      </c>
    </row>
    <row r="40" spans="1:13" ht="15.75">
      <c r="A40" s="12">
        <v>22</v>
      </c>
      <c r="B40" s="13">
        <v>43507</v>
      </c>
      <c r="C40" s="11">
        <v>0</v>
      </c>
      <c r="D40" s="11">
        <v>0</v>
      </c>
      <c r="E40" s="15" t="s">
        <v>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4">
        <v>38275</v>
      </c>
      <c r="L40" s="16">
        <v>1172.912</v>
      </c>
      <c r="M40" s="17">
        <f t="shared" si="2"/>
        <v>44893206.800000004</v>
      </c>
    </row>
    <row r="41" spans="1:13" ht="15.75">
      <c r="A41" s="12">
        <v>23</v>
      </c>
      <c r="B41" s="13">
        <v>43514</v>
      </c>
      <c r="C41" s="11">
        <v>0</v>
      </c>
      <c r="D41" s="11">
        <v>0</v>
      </c>
      <c r="E41" s="15" t="s">
        <v>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4">
        <v>38275</v>
      </c>
      <c r="L41" s="16">
        <v>963.507</v>
      </c>
      <c r="M41" s="17">
        <f t="shared" si="2"/>
        <v>36878230.425</v>
      </c>
    </row>
    <row r="42" spans="1:13" ht="15.75">
      <c r="A42" s="12">
        <v>24</v>
      </c>
      <c r="B42" s="13">
        <v>43524</v>
      </c>
      <c r="C42" s="11">
        <v>0</v>
      </c>
      <c r="D42" s="11">
        <v>0</v>
      </c>
      <c r="E42" s="15" t="s">
        <v>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4">
        <v>38275</v>
      </c>
      <c r="L42" s="16">
        <v>492.763</v>
      </c>
      <c r="M42" s="17">
        <f t="shared" si="2"/>
        <v>18860503.825</v>
      </c>
    </row>
    <row r="43" spans="1:13" ht="15.75">
      <c r="A43" s="12">
        <v>25</v>
      </c>
      <c r="B43" s="13">
        <v>43531</v>
      </c>
      <c r="C43" s="11">
        <v>0</v>
      </c>
      <c r="D43" s="11">
        <v>0</v>
      </c>
      <c r="E43" s="15" t="s">
        <v>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4">
        <v>37412</v>
      </c>
      <c r="L43" s="16">
        <v>951.709</v>
      </c>
      <c r="M43" s="17">
        <f t="shared" si="2"/>
        <v>35605337.107999995</v>
      </c>
    </row>
    <row r="44" spans="1:13" ht="15.75">
      <c r="A44" s="12">
        <v>26</v>
      </c>
      <c r="B44" s="13">
        <v>43537</v>
      </c>
      <c r="C44" s="11">
        <v>0</v>
      </c>
      <c r="D44" s="11">
        <v>0</v>
      </c>
      <c r="E44" s="15" t="s">
        <v>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4">
        <v>37412</v>
      </c>
      <c r="L44" s="16">
        <v>400</v>
      </c>
      <c r="M44" s="17">
        <f t="shared" si="2"/>
        <v>14964800</v>
      </c>
    </row>
    <row r="45" spans="1:13" ht="15.75">
      <c r="A45" s="12">
        <v>27</v>
      </c>
      <c r="B45" s="13">
        <v>43542</v>
      </c>
      <c r="C45" s="11">
        <v>0</v>
      </c>
      <c r="D45" s="11">
        <v>0</v>
      </c>
      <c r="E45" s="15" t="s">
        <v>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4">
        <v>37412</v>
      </c>
      <c r="L45" s="16">
        <v>550</v>
      </c>
      <c r="M45" s="17">
        <f t="shared" si="2"/>
        <v>20576600</v>
      </c>
    </row>
    <row r="46" spans="1:13" ht="15.75">
      <c r="A46" s="12">
        <v>28</v>
      </c>
      <c r="B46" s="13">
        <v>43545</v>
      </c>
      <c r="C46" s="11">
        <v>0</v>
      </c>
      <c r="D46" s="11">
        <v>0</v>
      </c>
      <c r="E46" s="15" t="s">
        <v>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4">
        <v>37412</v>
      </c>
      <c r="L46" s="16">
        <v>1450.47</v>
      </c>
      <c r="M46" s="17">
        <f t="shared" si="2"/>
        <v>54264983.64</v>
      </c>
    </row>
    <row r="47" spans="1:13" ht="15.75">
      <c r="A47" s="12">
        <v>29</v>
      </c>
      <c r="B47" s="13">
        <v>43554</v>
      </c>
      <c r="C47" s="11">
        <v>0</v>
      </c>
      <c r="D47" s="11">
        <v>0</v>
      </c>
      <c r="E47" s="15" t="s">
        <v>5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4">
        <v>37412</v>
      </c>
      <c r="L47" s="16">
        <v>300</v>
      </c>
      <c r="M47" s="17">
        <f t="shared" si="2"/>
        <v>11223600</v>
      </c>
    </row>
  </sheetData>
  <sheetProtection/>
  <mergeCells count="24">
    <mergeCell ref="A1:M1"/>
    <mergeCell ref="F14:J14"/>
    <mergeCell ref="A4:G4"/>
    <mergeCell ref="A5:G5"/>
    <mergeCell ref="A6:G6"/>
    <mergeCell ref="A7:G7"/>
    <mergeCell ref="K14:K17"/>
    <mergeCell ref="L14:L17"/>
    <mergeCell ref="M14:M17"/>
    <mergeCell ref="C16:C17"/>
    <mergeCell ref="B14:B17"/>
    <mergeCell ref="A14:A17"/>
    <mergeCell ref="A8:G8"/>
    <mergeCell ref="A9:G9"/>
    <mergeCell ref="A10:G10"/>
    <mergeCell ref="A11:G11"/>
    <mergeCell ref="E16:E17"/>
    <mergeCell ref="D16:D17"/>
    <mergeCell ref="H16:H17"/>
    <mergeCell ref="I16:I17"/>
    <mergeCell ref="F15:G15"/>
    <mergeCell ref="H15:J15"/>
    <mergeCell ref="C14:E15"/>
    <mergeCell ref="J16:J1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Чекан Д.А.</cp:lastModifiedBy>
  <cp:lastPrinted>2018-05-28T07:34:16Z</cp:lastPrinted>
  <dcterms:created xsi:type="dcterms:W3CDTF">1996-10-08T23:32:33Z</dcterms:created>
  <dcterms:modified xsi:type="dcterms:W3CDTF">2019-04-17T12:10:54Z</dcterms:modified>
  <cp:category/>
  <cp:version/>
  <cp:contentType/>
  <cp:contentStatus/>
</cp:coreProperties>
</file>